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</sheets>
  <definedNames>
    <definedName name="_xlnm.Print_Area" localSheetId="0">'Expense Report'!$A$1:$G$32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E65100"/>
      <sz val="18"/>
    </font>
    <font>
      <b val="1"/>
    </font>
    <font>
      <b val="1"/>
      <color rgb="00FFFFFF"/>
    </font>
    <font/>
    <font>
      <b val="1"/>
      <color rgb="00E65100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E65100"/>
      </patternFill>
    </fill>
    <fill>
      <patternFill patternType="solid">
        <fgColor rgb="00FFE0B2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center"/>
    </xf>
    <xf numFmtId="0" fontId="5" fillId="0" borderId="0" pivotButton="0" quotePrefix="0" xfId="0"/>
    <xf numFmtId="3" fontId="2" fillId="0" borderId="1" pivotButton="0" quotePrefix="0" xfId="0"/>
    <xf numFmtId="3" fontId="4" fillId="0" borderId="1" pivotButton="0" quotePrefix="0" xfId="0"/>
    <xf numFmtId="3" fontId="2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7" customWidth="1" min="3" max="3"/>
    <col width="14" customWidth="1" min="4" max="4"/>
    <col width="26" customWidth="1" min="5" max="5"/>
    <col width="13" customWidth="1" min="6" max="6"/>
    <col width="10" customWidth="1" min="7" max="7"/>
  </cols>
  <sheetData>
    <row r="1">
      <c r="A1" s="1" t="inlineStr">
        <is>
          <t>Employee Expense Report</t>
        </is>
      </c>
    </row>
    <row r="3">
      <c r="A3" s="2" t="inlineStr">
        <is>
          <t>Employee name</t>
        </is>
      </c>
      <c r="B3" t="inlineStr">
        <is>
          <t>Hina Shah</t>
        </is>
      </c>
      <c r="E3" s="2" t="inlineStr">
        <is>
          <t>Report period</t>
        </is>
      </c>
      <c r="F3" t="inlineStr">
        <is>
          <t>01–31 Oct 2026</t>
        </is>
      </c>
    </row>
    <row r="4">
      <c r="A4" s="2" t="inlineStr">
        <is>
          <t>Employee ID</t>
        </is>
      </c>
      <c r="B4" t="inlineStr">
        <is>
          <t>EMP-1042</t>
        </is>
      </c>
      <c r="E4" s="2" t="inlineStr">
        <is>
          <t>Department</t>
        </is>
      </c>
      <c r="F4" t="inlineStr">
        <is>
          <t>Sales</t>
        </is>
      </c>
    </row>
    <row r="5">
      <c r="A5" s="2" t="inlineStr">
        <is>
          <t>Manager</t>
        </is>
      </c>
      <c r="B5" t="inlineStr">
        <is>
          <t>Omar Farooq</t>
        </is>
      </c>
      <c r="E5" s="2" t="inlineStr">
        <is>
          <t>Purpose</t>
        </is>
      </c>
      <c r="F5" t="inlineStr">
        <is>
          <t>Client visits, Lahore</t>
        </is>
      </c>
    </row>
    <row r="7">
      <c r="A7" s="3" t="inlineStr">
        <is>
          <t>Date</t>
        </is>
      </c>
      <c r="B7" s="3" t="inlineStr">
        <is>
          <t>Description</t>
        </is>
      </c>
      <c r="C7" s="3" t="inlineStr">
        <is>
          <t>Category</t>
        </is>
      </c>
      <c r="D7" s="3" t="inlineStr">
        <is>
          <t>Payment</t>
        </is>
      </c>
      <c r="E7" s="3" t="inlineStr">
        <is>
          <t>Receipt #</t>
        </is>
      </c>
      <c r="F7" s="3" t="inlineStr">
        <is>
          <t>Amount</t>
        </is>
      </c>
      <c r="G7" s="3" t="inlineStr">
        <is>
          <t>Billable?</t>
        </is>
      </c>
    </row>
    <row r="8">
      <c r="A8" s="4" t="inlineStr">
        <is>
          <t>03-Oct-2026</t>
        </is>
      </c>
      <c r="B8" s="4" t="inlineStr">
        <is>
          <t>Return flight Karachi–Lahore</t>
        </is>
      </c>
      <c r="C8" s="4" t="inlineStr">
        <is>
          <t>Travel</t>
        </is>
      </c>
      <c r="D8" s="4" t="inlineStr">
        <is>
          <t>Company card</t>
        </is>
      </c>
      <c r="E8" s="4" t="inlineStr">
        <is>
          <t>R-101</t>
        </is>
      </c>
      <c r="F8" s="5" t="n">
        <v>28500</v>
      </c>
      <c r="G8" s="6" t="inlineStr">
        <is>
          <t>Yes</t>
        </is>
      </c>
    </row>
    <row r="9">
      <c r="A9" s="4" t="inlineStr">
        <is>
          <t>03-Oct-2026</t>
        </is>
      </c>
      <c r="B9" s="4" t="inlineStr">
        <is>
          <t>Hotel, 2 nights</t>
        </is>
      </c>
      <c r="C9" s="4" t="inlineStr">
        <is>
          <t>Lodging</t>
        </is>
      </c>
      <c r="D9" s="4" t="inlineStr">
        <is>
          <t>Company card</t>
        </is>
      </c>
      <c r="E9" s="4" t="inlineStr">
        <is>
          <t>R-102</t>
        </is>
      </c>
      <c r="F9" s="5" t="n">
        <v>24000</v>
      </c>
      <c r="G9" s="6" t="inlineStr">
        <is>
          <t>Yes</t>
        </is>
      </c>
    </row>
    <row r="10">
      <c r="A10" s="4" t="inlineStr">
        <is>
          <t>04-Oct-2026</t>
        </is>
      </c>
      <c r="B10" s="4" t="inlineStr">
        <is>
          <t>Client lunch – ABC Traders</t>
        </is>
      </c>
      <c r="C10" s="4" t="inlineStr">
        <is>
          <t>Meals</t>
        </is>
      </c>
      <c r="D10" s="4" t="inlineStr">
        <is>
          <t>Personal</t>
        </is>
      </c>
      <c r="E10" s="4" t="inlineStr">
        <is>
          <t>R-103</t>
        </is>
      </c>
      <c r="F10" s="5" t="n">
        <v>6800</v>
      </c>
      <c r="G10" s="6" t="inlineStr">
        <is>
          <t>Yes</t>
        </is>
      </c>
    </row>
    <row r="11">
      <c r="A11" s="4" t="inlineStr">
        <is>
          <t>04-Oct-2026</t>
        </is>
      </c>
      <c r="B11" s="4" t="inlineStr">
        <is>
          <t>Taxi to client office</t>
        </is>
      </c>
      <c r="C11" s="4" t="inlineStr">
        <is>
          <t>Ground transport</t>
        </is>
      </c>
      <c r="D11" s="4" t="inlineStr">
        <is>
          <t>Personal</t>
        </is>
      </c>
      <c r="E11" s="4" t="inlineStr">
        <is>
          <t>R-104</t>
        </is>
      </c>
      <c r="F11" s="5" t="n">
        <v>1500</v>
      </c>
      <c r="G11" s="6" t="inlineStr">
        <is>
          <t>Yes</t>
        </is>
      </c>
    </row>
    <row r="12">
      <c r="A12" s="4" t="inlineStr">
        <is>
          <t>12-Oct-2026</t>
        </is>
      </c>
      <c r="B12" s="4" t="inlineStr">
        <is>
          <t>Printing of proposals</t>
        </is>
      </c>
      <c r="C12" s="4" t="inlineStr">
        <is>
          <t>Office supplies</t>
        </is>
      </c>
      <c r="D12" s="4" t="inlineStr">
        <is>
          <t>Personal</t>
        </is>
      </c>
      <c r="E12" s="4" t="inlineStr">
        <is>
          <t>R-105</t>
        </is>
      </c>
      <c r="F12" s="5" t="n">
        <v>2200</v>
      </c>
      <c r="G12" s="6" t="inlineStr">
        <is>
          <t>No</t>
        </is>
      </c>
    </row>
    <row r="13">
      <c r="A13" s="4" t="inlineStr">
        <is>
          <t>18-Oct-2026</t>
        </is>
      </c>
      <c r="B13" s="4" t="inlineStr">
        <is>
          <t>Mobile data top-up</t>
        </is>
      </c>
      <c r="C13" s="4" t="inlineStr">
        <is>
          <t>Phone &amp; internet</t>
        </is>
      </c>
      <c r="D13" s="4" t="inlineStr">
        <is>
          <t>Personal</t>
        </is>
      </c>
      <c r="E13" s="4" t="inlineStr">
        <is>
          <t>R-106</t>
        </is>
      </c>
      <c r="F13" s="5" t="n">
        <v>1200</v>
      </c>
      <c r="G13" s="6" t="inlineStr">
        <is>
          <t>No</t>
        </is>
      </c>
    </row>
    <row r="14">
      <c r="A14" s="4" t="inlineStr">
        <is>
          <t>25-Oct-2026</t>
        </is>
      </c>
      <c r="B14" s="4" t="inlineStr">
        <is>
          <t>Fuel – site visit 120 km</t>
        </is>
      </c>
      <c r="C14" s="4" t="inlineStr">
        <is>
          <t>Mileage / fuel</t>
        </is>
      </c>
      <c r="D14" s="4" t="inlineStr">
        <is>
          <t>Personal</t>
        </is>
      </c>
      <c r="E14" s="4" t="inlineStr">
        <is>
          <t>R-107</t>
        </is>
      </c>
      <c r="F14" s="5" t="n">
        <v>3600</v>
      </c>
      <c r="G14" s="6" t="inlineStr">
        <is>
          <t>Yes</t>
        </is>
      </c>
    </row>
    <row r="15">
      <c r="A15" s="4" t="n"/>
      <c r="B15" s="4" t="n"/>
      <c r="C15" s="4" t="n"/>
      <c r="D15" s="4" t="n"/>
      <c r="E15" s="4" t="n"/>
      <c r="F15" s="5" t="n"/>
      <c r="G15" s="4" t="n"/>
    </row>
    <row r="16">
      <c r="A16" s="4" t="n"/>
      <c r="B16" s="4" t="n"/>
      <c r="C16" s="4" t="n"/>
      <c r="D16" s="4" t="n"/>
      <c r="E16" s="4" t="n"/>
      <c r="F16" s="5" t="n"/>
      <c r="G16" s="4" t="n"/>
    </row>
    <row r="17">
      <c r="A17" s="4" t="n"/>
      <c r="B17" s="4" t="n"/>
      <c r="C17" s="4" t="n"/>
      <c r="D17" s="4" t="n"/>
      <c r="E17" s="4" t="n"/>
      <c r="F17" s="5" t="n"/>
      <c r="G17" s="4" t="n"/>
    </row>
    <row r="18">
      <c r="A18" s="4" t="n"/>
      <c r="B18" s="4" t="n"/>
      <c r="C18" s="4" t="n"/>
      <c r="D18" s="4" t="n"/>
      <c r="E18" s="4" t="n"/>
      <c r="F18" s="5" t="n"/>
      <c r="G18" s="4" t="n"/>
    </row>
    <row r="20">
      <c r="A20" s="7" t="inlineStr">
        <is>
          <t>Totals by category</t>
        </is>
      </c>
      <c r="E20" s="2" t="inlineStr">
        <is>
          <t>Total expenses</t>
        </is>
      </c>
      <c r="F20" s="8">
        <f>SUM(F8:F18)</f>
        <v/>
      </c>
    </row>
    <row r="21">
      <c r="A21" s="4" t="inlineStr">
        <is>
          <t>Travel</t>
        </is>
      </c>
      <c r="B21" s="5">
        <f>SUMIF(C8:C18,A21,F8:F18)</f>
        <v/>
      </c>
      <c r="E21" s="2" t="inlineStr">
        <is>
          <t>Paid by company card</t>
        </is>
      </c>
      <c r="F21" s="9">
        <f>SUMIF(D8:D18,"Company card",F8:F18)</f>
        <v/>
      </c>
    </row>
    <row r="22">
      <c r="A22" s="4" t="inlineStr">
        <is>
          <t>Lodging</t>
        </is>
      </c>
      <c r="B22" s="5">
        <f>SUMIF(C8:C18,A22,F8:F18)</f>
        <v/>
      </c>
      <c r="E22" s="2" t="inlineStr">
        <is>
          <t>Less: cash advance received</t>
        </is>
      </c>
      <c r="F22" s="9" t="n">
        <v>5000</v>
      </c>
    </row>
    <row r="23">
      <c r="A23" s="4" t="inlineStr">
        <is>
          <t>Meals</t>
        </is>
      </c>
      <c r="B23" s="5">
        <f>SUMIF(C8:C18,A23,F8:F18)</f>
        <v/>
      </c>
      <c r="E23" s="2" t="inlineStr">
        <is>
          <t>Amount due to employee</t>
        </is>
      </c>
      <c r="F23" s="10">
        <f>F20-F21-F22</f>
        <v/>
      </c>
    </row>
    <row r="24">
      <c r="A24" s="4" t="inlineStr">
        <is>
          <t>Ground transport</t>
        </is>
      </c>
      <c r="B24" s="5">
        <f>SUMIF(C8:C18,A24,F8:F18)</f>
        <v/>
      </c>
    </row>
    <row r="25">
      <c r="A25" s="4" t="inlineStr">
        <is>
          <t>Mileage / fuel</t>
        </is>
      </c>
      <c r="B25" s="5">
        <f>SUMIF(C8:C18,A25,F8:F18)</f>
        <v/>
      </c>
    </row>
    <row r="26">
      <c r="A26" s="4" t="inlineStr">
        <is>
          <t>Office supplies</t>
        </is>
      </c>
      <c r="B26" s="5">
        <f>SUMIF(C8:C18,A26,F8:F18)</f>
        <v/>
      </c>
    </row>
    <row r="27">
      <c r="A27" s="4" t="inlineStr">
        <is>
          <t>Phone &amp; internet</t>
        </is>
      </c>
      <c r="B27" s="5">
        <f>SUMIF(C8:C18,A27,F8:F18)</f>
        <v/>
      </c>
    </row>
    <row r="29">
      <c r="A29" s="11" t="inlineStr">
        <is>
          <t>I certify these expenses were incurred for business purposes and receipts are attached.</t>
        </is>
      </c>
    </row>
    <row r="31">
      <c r="A31" t="inlineStr">
        <is>
          <t>Employee signature: ____________________</t>
        </is>
      </c>
      <c r="E31" t="inlineStr">
        <is>
          <t>Date: ____________</t>
        </is>
      </c>
    </row>
    <row r="32">
      <c r="A32" t="inlineStr">
        <is>
          <t>Approved by: ____________________</t>
        </is>
      </c>
      <c r="E32" t="inlineStr">
        <is>
          <t>Date: ____________</t>
        </is>
      </c>
    </row>
  </sheetData>
  <dataValidations count="2">
    <dataValidation sqref="C8:C18" showDropDown="0" showInputMessage="0" showErrorMessage="0" allowBlank="1" type="list">
      <formula1>"Travel,Lodging,Meals,Ground transport,Mileage / fuel,Office supplies,Phone &amp; internet,Other"</formula1>
    </dataValidation>
    <dataValidation sqref="D8:D18" showDropDown="0" showInputMessage="0" showErrorMessage="0" allowBlank="1" type="list">
      <formula1>"Personal,Company card,Cash advance"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2026-10-29T17:54:06Z</dcterms:created>
  <dcterms:modified xmlns:dcterms="http://purl.org/dc/terms/" xmlns:xsi="http://www.w3.org/2001/XMLSchema-instance" xsi:type="dcterms:W3CDTF">2026-10-29T17:54:06Z</dcterms:modified>
</cp:coreProperties>
</file>