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</sheets>
  <definedNames>
    <definedName name="_xlnm.Print_Area" localSheetId="0">'Balance Sheet'!$A$1:$D$36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"/>
  </numFmts>
  <fonts count="11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16161"/>
    </font>
    <font>
      <b val="1"/>
      <color rgb="00FFFFFF"/>
    </font>
    <font>
      <b val="1"/>
      <color rgb="001F3A5F"/>
    </font>
    <font>
      <color rgb="00000000"/>
    </font>
    <font/>
    <font>
      <b val="1"/>
      <color rgb="00000000"/>
    </font>
    <font>
      <b val="1"/>
    </font>
    <font>
      <i val="1"/>
    </font>
    <font>
      <b val="1"/>
      <color rgb="002E7D32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3" borderId="1" pivotButton="0" quotePrefix="0" xfId="0"/>
    <xf numFmtId="0" fontId="5" fillId="0" borderId="1" pivotButton="0" quotePrefix="0" xfId="0"/>
    <xf numFmtId="164" fontId="6" fillId="0" borderId="1" pivotButton="0" quotePrefix="0" xfId="0"/>
    <xf numFmtId="164" fontId="0" fillId="0" borderId="1" pivotButton="0" quotePrefix="0" xfId="0"/>
    <xf numFmtId="0" fontId="7" fillId="0" borderId="1" pivotButton="0" quotePrefix="0" xfId="0"/>
    <xf numFmtId="164" fontId="8" fillId="0" borderId="1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4" customWidth="1" min="4" max="4"/>
  </cols>
  <sheetData>
    <row r="1">
      <c r="A1" s="1" t="inlineStr">
        <is>
          <t>Balance Sheet</t>
        </is>
      </c>
    </row>
    <row r="2">
      <c r="A2" s="2" t="inlineStr">
        <is>
          <t>Your Company Name  •  As at 31 December 2026 (with comparative 2025)</t>
        </is>
      </c>
    </row>
    <row r="4">
      <c r="A4" s="3" t="inlineStr">
        <is>
          <t>Assets</t>
        </is>
      </c>
      <c r="B4" s="3" t="inlineStr">
        <is>
          <t>2026</t>
        </is>
      </c>
      <c r="C4" s="3" t="inlineStr">
        <is>
          <t>2025</t>
        </is>
      </c>
      <c r="D4" s="3" t="inlineStr">
        <is>
          <t>Change</t>
        </is>
      </c>
    </row>
    <row r="5">
      <c r="A5" s="4" t="inlineStr">
        <is>
          <t>Current assets</t>
        </is>
      </c>
      <c r="B5" s="5" t="n"/>
      <c r="C5" s="5" t="n"/>
      <c r="D5" s="5" t="n"/>
    </row>
    <row r="6">
      <c r="A6" s="6" t="inlineStr">
        <is>
          <t>Cash and cash equivalents</t>
        </is>
      </c>
      <c r="B6" s="7" t="n">
        <v>850000</v>
      </c>
      <c r="C6" s="7" t="n">
        <v>620000</v>
      </c>
      <c r="D6" s="8">
        <f>B6-C6</f>
        <v/>
      </c>
    </row>
    <row r="7">
      <c r="A7" s="6" t="inlineStr">
        <is>
          <t>Accounts receivable</t>
        </is>
      </c>
      <c r="B7" s="7" t="n">
        <v>540000</v>
      </c>
      <c r="C7" s="7" t="n">
        <v>480000</v>
      </c>
      <c r="D7" s="8">
        <f>B7-C7</f>
        <v/>
      </c>
    </row>
    <row r="8">
      <c r="A8" s="6" t="inlineStr">
        <is>
          <t>Inventory</t>
        </is>
      </c>
      <c r="B8" s="7" t="n">
        <v>720000</v>
      </c>
      <c r="C8" s="7" t="n">
        <v>690000</v>
      </c>
      <c r="D8" s="8">
        <f>B8-C8</f>
        <v/>
      </c>
    </row>
    <row r="9">
      <c r="A9" s="6" t="inlineStr">
        <is>
          <t>Prepaid expenses</t>
        </is>
      </c>
      <c r="B9" s="7" t="n">
        <v>60000</v>
      </c>
      <c r="C9" s="7" t="n">
        <v>45000</v>
      </c>
      <c r="D9" s="8">
        <f>B9-C9</f>
        <v/>
      </c>
    </row>
    <row r="10">
      <c r="A10" s="9" t="inlineStr">
        <is>
          <t>Total current assets</t>
        </is>
      </c>
      <c r="B10" s="10">
        <f>SUM(B6:B9)</f>
        <v/>
      </c>
      <c r="C10" s="10">
        <f>SUM(C6:C9)</f>
        <v/>
      </c>
      <c r="D10" s="8">
        <f>B10-C10</f>
        <v/>
      </c>
    </row>
    <row r="11">
      <c r="A11" s="4" t="inlineStr">
        <is>
          <t>Non-current assets</t>
        </is>
      </c>
      <c r="B11" s="5" t="n"/>
      <c r="C11" s="5" t="n"/>
      <c r="D11" s="5" t="n"/>
    </row>
    <row r="12">
      <c r="A12" s="6" t="inlineStr">
        <is>
          <t>Property, plant and equipment</t>
        </is>
      </c>
      <c r="B12" s="7" t="n">
        <v>2400000</v>
      </c>
      <c r="C12" s="7" t="n">
        <v>2250000</v>
      </c>
      <c r="D12" s="8">
        <f>B12-C12</f>
        <v/>
      </c>
    </row>
    <row r="13">
      <c r="A13" s="6" t="inlineStr">
        <is>
          <t>Less: accumulated depreciation</t>
        </is>
      </c>
      <c r="B13" s="7" t="n">
        <v>-640000</v>
      </c>
      <c r="C13" s="7" t="n">
        <v>-520000</v>
      </c>
      <c r="D13" s="8">
        <f>B13-C13</f>
        <v/>
      </c>
    </row>
    <row r="14">
      <c r="A14" s="6" t="inlineStr">
        <is>
          <t>Intangible assets</t>
        </is>
      </c>
      <c r="B14" s="7" t="n">
        <v>180000</v>
      </c>
      <c r="C14" s="7" t="n">
        <v>200000</v>
      </c>
      <c r="D14" s="8">
        <f>B14-C14</f>
        <v/>
      </c>
    </row>
    <row r="15">
      <c r="A15" s="6" t="inlineStr">
        <is>
          <t>Long-term investments</t>
        </is>
      </c>
      <c r="B15" s="7" t="n">
        <v>300000</v>
      </c>
      <c r="C15" s="7" t="n">
        <v>250000</v>
      </c>
      <c r="D15" s="8">
        <f>B15-C15</f>
        <v/>
      </c>
    </row>
    <row r="16">
      <c r="A16" s="9" t="inlineStr">
        <is>
          <t>Total non-current assets</t>
        </is>
      </c>
      <c r="B16" s="10">
        <f>SUM(B12:B15)</f>
        <v/>
      </c>
      <c r="C16" s="10">
        <f>SUM(C12:C15)</f>
        <v/>
      </c>
      <c r="D16" s="8">
        <f>B16-C16</f>
        <v/>
      </c>
    </row>
    <row r="17">
      <c r="A17" s="9" t="inlineStr">
        <is>
          <t>TOTAL ASSETS</t>
        </is>
      </c>
      <c r="B17" s="10">
        <f>B10+B16</f>
        <v/>
      </c>
      <c r="C17" s="10">
        <f>C10+C16</f>
        <v/>
      </c>
      <c r="D17" s="8">
        <f>B17-C17</f>
        <v/>
      </c>
    </row>
    <row r="19">
      <c r="A19" s="3" t="inlineStr">
        <is>
          <t>Liabilities and equity</t>
        </is>
      </c>
      <c r="B19" s="3" t="inlineStr">
        <is>
          <t>2026</t>
        </is>
      </c>
      <c r="C19" s="3" t="inlineStr">
        <is>
          <t>2025</t>
        </is>
      </c>
      <c r="D19" s="3" t="inlineStr">
        <is>
          <t>Change</t>
        </is>
      </c>
    </row>
    <row r="20">
      <c r="A20" s="4" t="inlineStr">
        <is>
          <t>Current liabilities</t>
        </is>
      </c>
      <c r="B20" s="5" t="n"/>
      <c r="C20" s="5" t="n"/>
      <c r="D20" s="5" t="n"/>
    </row>
    <row r="21">
      <c r="A21" s="6" t="inlineStr">
        <is>
          <t>Accounts payable</t>
        </is>
      </c>
      <c r="B21" s="7" t="n">
        <v>380000</v>
      </c>
      <c r="C21" s="7" t="n">
        <v>350000</v>
      </c>
      <c r="D21" s="8">
        <f>B21-C21</f>
        <v/>
      </c>
    </row>
    <row r="22">
      <c r="A22" s="6" t="inlineStr">
        <is>
          <t>Short-term loans</t>
        </is>
      </c>
      <c r="B22" s="7" t="n">
        <v>150000</v>
      </c>
      <c r="C22" s="7" t="n">
        <v>200000</v>
      </c>
      <c r="D22" s="8">
        <f>B22-C22</f>
        <v/>
      </c>
    </row>
    <row r="23">
      <c r="A23" s="6" t="inlineStr">
        <is>
          <t>Accrued expenses</t>
        </is>
      </c>
      <c r="B23" s="7" t="n">
        <v>90000</v>
      </c>
      <c r="C23" s="7" t="n">
        <v>70000</v>
      </c>
      <c r="D23" s="8">
        <f>B23-C23</f>
        <v/>
      </c>
    </row>
    <row r="24">
      <c r="A24" s="6" t="inlineStr">
        <is>
          <t>Taxes payable</t>
        </is>
      </c>
      <c r="B24" s="7" t="n">
        <v>85000</v>
      </c>
      <c r="C24" s="7" t="n">
        <v>60000</v>
      </c>
      <c r="D24" s="8">
        <f>B24-C24</f>
        <v/>
      </c>
    </row>
    <row r="25">
      <c r="A25" s="9" t="inlineStr">
        <is>
          <t>Total current liabilities</t>
        </is>
      </c>
      <c r="B25" s="10">
        <f>SUM(B21:B24)</f>
        <v/>
      </c>
      <c r="C25" s="10">
        <f>SUM(C21:C24)</f>
        <v/>
      </c>
      <c r="D25" s="8">
        <f>B25-C25</f>
        <v/>
      </c>
    </row>
    <row r="26">
      <c r="A26" s="4" t="inlineStr">
        <is>
          <t>Non-current liabilities</t>
        </is>
      </c>
      <c r="B26" s="5" t="n"/>
      <c r="C26" s="5" t="n"/>
      <c r="D26" s="5" t="n"/>
    </row>
    <row r="27">
      <c r="A27" s="6" t="inlineStr">
        <is>
          <t>Long-term loans</t>
        </is>
      </c>
      <c r="B27" s="7" t="n">
        <v>900000</v>
      </c>
      <c r="C27" s="7" t="n">
        <v>1000000</v>
      </c>
      <c r="D27" s="8">
        <f>B27-C27</f>
        <v/>
      </c>
    </row>
    <row r="28">
      <c r="A28" s="6" t="inlineStr">
        <is>
          <t>Deferred tax liabilities</t>
        </is>
      </c>
      <c r="B28" s="7" t="n">
        <v>45000</v>
      </c>
      <c r="C28" s="7" t="n">
        <v>40000</v>
      </c>
      <c r="D28" s="8">
        <f>B28-C28</f>
        <v/>
      </c>
    </row>
    <row r="29">
      <c r="A29" s="9" t="inlineStr">
        <is>
          <t>Total non-current liabilities</t>
        </is>
      </c>
      <c r="B29" s="10">
        <f>SUM(B27:B28)</f>
        <v/>
      </c>
      <c r="C29" s="10">
        <f>SUM(C27:C28)</f>
        <v/>
      </c>
      <c r="D29" s="8">
        <f>B29-C29</f>
        <v/>
      </c>
    </row>
    <row r="30">
      <c r="A30" s="4" t="inlineStr">
        <is>
          <t>Equity</t>
        </is>
      </c>
      <c r="B30" s="5" t="n"/>
      <c r="C30" s="5" t="n"/>
      <c r="D30" s="5" t="n"/>
    </row>
    <row r="31">
      <c r="A31" s="6" t="inlineStr">
        <is>
          <t>Share capital</t>
        </is>
      </c>
      <c r="B31" s="7" t="n">
        <v>1500000</v>
      </c>
      <c r="C31" s="7" t="n">
        <v>1500000</v>
      </c>
      <c r="D31" s="8">
        <f>B31-C31</f>
        <v/>
      </c>
    </row>
    <row r="32">
      <c r="A32" s="6" t="inlineStr">
        <is>
          <t>Retained earnings</t>
        </is>
      </c>
      <c r="B32" s="7" t="n">
        <v>1260000</v>
      </c>
      <c r="C32" s="7" t="n">
        <v>795000</v>
      </c>
      <c r="D32" s="8">
        <f>B32-C32</f>
        <v/>
      </c>
    </row>
    <row r="33">
      <c r="A33" s="9" t="inlineStr">
        <is>
          <t>Total equity</t>
        </is>
      </c>
      <c r="B33" s="10">
        <f>SUM(B31:B32)</f>
        <v/>
      </c>
      <c r="C33" s="10">
        <f>SUM(C31:C32)</f>
        <v/>
      </c>
      <c r="D33" s="8">
        <f>B33-C33</f>
        <v/>
      </c>
    </row>
    <row r="34">
      <c r="A34" s="9" t="inlineStr">
        <is>
          <t>TOTAL LIABILITIES AND EQUITY</t>
        </is>
      </c>
      <c r="B34" s="10">
        <f>B25+B29+B33</f>
        <v/>
      </c>
      <c r="C34" s="10">
        <f>C25+C29+C33</f>
        <v/>
      </c>
      <c r="D34" s="8">
        <f>B34-C34</f>
        <v/>
      </c>
    </row>
    <row r="36">
      <c r="A36" s="11" t="inlineStr">
        <is>
          <t>Check: assets = liabilities + equity</t>
        </is>
      </c>
      <c r="B36" s="12">
        <f>IF(ROUND(B17-B34,0)=0,"Balanced","Check entries")</f>
        <v/>
      </c>
      <c r="C36" s="12">
        <f>IF(ROUND(C17-C34,0)=0,"Balanced","Check entries")</f>
        <v/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2026-10-29T17:54:06Z</dcterms:created>
  <dcterms:modified xmlns:dcterms="http://purl.org/dc/terms/" xmlns:xsi="http://www.w3.org/2001/XMLSchema-instance" xsi:type="dcterms:W3CDTF">2026-10-29T17:54:06Z</dcterms:modified>
</cp:coreProperties>
</file>