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</sheets>
  <definedNames>
    <definedName name="_xlnm.Print_Area" localSheetId="0">'Profit and Loss'!$A$1:$G$30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B5E20"/>
      <sz val="18"/>
    </font>
    <font>
      <i val="1"/>
      <color rgb="00616161"/>
    </font>
    <font>
      <b val="1"/>
      <color rgb="00FFFFFF"/>
    </font>
    <font>
      <b val="1"/>
      <color rgb="001B5E20"/>
    </font>
    <font>
      <b val="1"/>
    </font>
    <font>
      <i val="1"/>
    </font>
  </fonts>
  <fills count="5">
    <fill>
      <patternFill/>
    </fill>
    <fill>
      <patternFill patternType="gray125"/>
    </fill>
    <fill>
      <patternFill patternType="solid">
        <fgColor rgb="001B5E20"/>
      </patternFill>
    </fill>
    <fill>
      <patternFill patternType="solid">
        <fgColor rgb="00E8F5E9"/>
      </patternFill>
    </fill>
    <fill>
      <patternFill patternType="solid">
        <fgColor rgb="00C8E6C9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165" fontId="5" fillId="4" borderId="1" pivotButton="0" quotePrefix="0" xfId="0"/>
    <xf numFmtId="0" fontId="6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5" customWidth="1" min="6" max="6"/>
    <col width="12" customWidth="1" min="7" max="7"/>
  </cols>
  <sheetData>
    <row r="1">
      <c r="A1" s="1" t="inlineStr">
        <is>
          <t>Profit and Loss Statement</t>
        </is>
      </c>
    </row>
    <row r="2">
      <c r="A2" s="2" t="inlineStr">
        <is>
          <t>Your Company Name  •  For the year ended 31 December 2026</t>
        </is>
      </c>
    </row>
    <row r="4">
      <c r="A4" s="3" t="inlineStr"/>
      <c r="B4" s="3" t="inlineStr">
        <is>
          <t>Q1</t>
        </is>
      </c>
      <c r="C4" s="3" t="inlineStr">
        <is>
          <t>Q2</t>
        </is>
      </c>
      <c r="D4" s="3" t="inlineStr">
        <is>
          <t>Q3</t>
        </is>
      </c>
      <c r="E4" s="3" t="inlineStr">
        <is>
          <t>Q4</t>
        </is>
      </c>
      <c r="F4" s="3" t="inlineStr">
        <is>
          <t>Full year</t>
        </is>
      </c>
      <c r="G4" s="3" t="inlineStr">
        <is>
          <t>% of revenue</t>
        </is>
      </c>
    </row>
    <row r="5">
      <c r="A5" s="4" t="inlineStr">
        <is>
          <t>Revenue</t>
        </is>
      </c>
      <c r="B5" s="5" t="n"/>
      <c r="C5" s="5" t="n"/>
      <c r="D5" s="5" t="n"/>
      <c r="E5" s="5" t="n"/>
      <c r="F5" s="5" t="n"/>
      <c r="G5" s="5" t="n"/>
    </row>
    <row r="6">
      <c r="A6" s="6" t="inlineStr">
        <is>
          <t>Sales revenue</t>
        </is>
      </c>
      <c r="B6" s="7" t="n">
        <v>1200000</v>
      </c>
      <c r="C6" s="7" t="n">
        <v>1350000</v>
      </c>
      <c r="D6" s="7" t="n">
        <v>1280000</v>
      </c>
      <c r="E6" s="7" t="n">
        <v>1650000</v>
      </c>
      <c r="F6" s="7">
        <f>SUM(B6:E6)</f>
        <v/>
      </c>
      <c r="G6" s="8">
        <f>IF($F$9=0,"",F6/$F$9)</f>
        <v/>
      </c>
    </row>
    <row r="7">
      <c r="A7" s="6" t="inlineStr">
        <is>
          <t>Service revenue</t>
        </is>
      </c>
      <c r="B7" s="7" t="n">
        <v>200000</v>
      </c>
      <c r="C7" s="7" t="n">
        <v>220000</v>
      </c>
      <c r="D7" s="7" t="n">
        <v>210000</v>
      </c>
      <c r="E7" s="7" t="n">
        <v>260000</v>
      </c>
      <c r="F7" s="7">
        <f>SUM(B7:E7)</f>
        <v/>
      </c>
      <c r="G7" s="8">
        <f>IF($F$9=0,"",F7/$F$9)</f>
        <v/>
      </c>
    </row>
    <row r="8">
      <c r="A8" s="6" t="inlineStr">
        <is>
          <t>Less: returns and discounts</t>
        </is>
      </c>
      <c r="B8" s="7" t="n">
        <v>-30000</v>
      </c>
      <c r="C8" s="7" t="n">
        <v>-35000</v>
      </c>
      <c r="D8" s="7" t="n">
        <v>-32000</v>
      </c>
      <c r="E8" s="7" t="n">
        <v>-45000</v>
      </c>
      <c r="F8" s="7">
        <f>SUM(B8:E8)</f>
        <v/>
      </c>
      <c r="G8" s="8">
        <f>IF($F$9=0,"",F8/$F$9)</f>
        <v/>
      </c>
    </row>
    <row r="9">
      <c r="A9" s="9" t="inlineStr">
        <is>
          <t>Net revenue</t>
        </is>
      </c>
      <c r="B9" s="10">
        <f>SUM(B6:B8)</f>
        <v/>
      </c>
      <c r="C9" s="10">
        <f>SUM(C6:C8)</f>
        <v/>
      </c>
      <c r="D9" s="10">
        <f>SUM(D6:D8)</f>
        <v/>
      </c>
      <c r="E9" s="10">
        <f>SUM(E6:E8)</f>
        <v/>
      </c>
      <c r="F9" s="10">
        <f>SUM(B9:E9)</f>
        <v/>
      </c>
      <c r="G9" s="11">
        <f>IF($F$9=0,"",F9/$F$9)</f>
        <v/>
      </c>
    </row>
    <row r="10">
      <c r="A10" s="4" t="inlineStr">
        <is>
          <t>Cost of goods sold</t>
        </is>
      </c>
      <c r="B10" s="5" t="n"/>
      <c r="C10" s="5" t="n"/>
      <c r="D10" s="5" t="n"/>
      <c r="E10" s="5" t="n"/>
      <c r="F10" s="5" t="n"/>
      <c r="G10" s="5" t="n"/>
    </row>
    <row r="11">
      <c r="A11" s="6" t="inlineStr">
        <is>
          <t>Materials and inventory</t>
        </is>
      </c>
      <c r="B11" s="7" t="n">
        <v>480000</v>
      </c>
      <c r="C11" s="7" t="n">
        <v>530000</v>
      </c>
      <c r="D11" s="7" t="n">
        <v>505000</v>
      </c>
      <c r="E11" s="7" t="n">
        <v>640000</v>
      </c>
      <c r="F11" s="7">
        <f>SUM(B11:E11)</f>
        <v/>
      </c>
      <c r="G11" s="8">
        <f>IF($F$9=0,"",F11/$F$9)</f>
        <v/>
      </c>
    </row>
    <row r="12">
      <c r="A12" s="6" t="inlineStr">
        <is>
          <t>Direct labour</t>
        </is>
      </c>
      <c r="B12" s="7" t="n">
        <v>150000</v>
      </c>
      <c r="C12" s="7" t="n">
        <v>160000</v>
      </c>
      <c r="D12" s="7" t="n">
        <v>158000</v>
      </c>
      <c r="E12" s="7" t="n">
        <v>185000</v>
      </c>
      <c r="F12" s="7">
        <f>SUM(B12:E12)</f>
        <v/>
      </c>
      <c r="G12" s="8">
        <f>IF($F$9=0,"",F12/$F$9)</f>
        <v/>
      </c>
    </row>
    <row r="13">
      <c r="A13" s="9" t="inlineStr">
        <is>
          <t>Total cost of goods sold</t>
        </is>
      </c>
      <c r="B13" s="10">
        <f>SUM(B11:B12)</f>
        <v/>
      </c>
      <c r="C13" s="10">
        <f>SUM(C11:C12)</f>
        <v/>
      </c>
      <c r="D13" s="10">
        <f>SUM(D11:D12)</f>
        <v/>
      </c>
      <c r="E13" s="10">
        <f>SUM(E11:E12)</f>
        <v/>
      </c>
      <c r="F13" s="10">
        <f>SUM(B13:E13)</f>
        <v/>
      </c>
      <c r="G13" s="11">
        <f>IF($F$9=0,"",F13/$F$9)</f>
        <v/>
      </c>
    </row>
    <row r="14">
      <c r="A14" s="12" t="inlineStr">
        <is>
          <t>GROSS PROFIT</t>
        </is>
      </c>
      <c r="B14" s="13">
        <f>B9-B13</f>
        <v/>
      </c>
      <c r="C14" s="13">
        <f>C9-C13</f>
        <v/>
      </c>
      <c r="D14" s="13">
        <f>D9-D13</f>
        <v/>
      </c>
      <c r="E14" s="13">
        <f>E9-E13</f>
        <v/>
      </c>
      <c r="F14" s="13">
        <f>SUM(B14:E14)</f>
        <v/>
      </c>
      <c r="G14" s="14">
        <f>IF($F$9=0,"",F14/$F$9)</f>
        <v/>
      </c>
    </row>
    <row r="15">
      <c r="A15" s="4" t="inlineStr">
        <is>
          <t>Operating expenses</t>
        </is>
      </c>
      <c r="B15" s="5" t="n"/>
      <c r="C15" s="5" t="n"/>
      <c r="D15" s="5" t="n"/>
      <c r="E15" s="5" t="n"/>
      <c r="F15" s="5" t="n"/>
      <c r="G15" s="5" t="n"/>
    </row>
    <row r="16">
      <c r="A16" s="6" t="inlineStr">
        <is>
          <t>Salaries and wages</t>
        </is>
      </c>
      <c r="B16" s="7" t="n">
        <v>180000</v>
      </c>
      <c r="C16" s="7" t="n">
        <v>180000</v>
      </c>
      <c r="D16" s="7" t="n">
        <v>185000</v>
      </c>
      <c r="E16" s="7" t="n">
        <v>190000</v>
      </c>
      <c r="F16" s="7">
        <f>SUM(B16:E16)</f>
        <v/>
      </c>
      <c r="G16" s="8">
        <f>IF($F$9=0,"",F16/$F$9)</f>
        <v/>
      </c>
    </row>
    <row r="17">
      <c r="A17" s="6" t="inlineStr">
        <is>
          <t>Rent and utilities</t>
        </is>
      </c>
      <c r="B17" s="7" t="n">
        <v>90000</v>
      </c>
      <c r="C17" s="7" t="n">
        <v>90000</v>
      </c>
      <c r="D17" s="7" t="n">
        <v>92000</v>
      </c>
      <c r="E17" s="7" t="n">
        <v>95000</v>
      </c>
      <c r="F17" s="7">
        <f>SUM(B17:E17)</f>
        <v/>
      </c>
      <c r="G17" s="8">
        <f>IF($F$9=0,"",F17/$F$9)</f>
        <v/>
      </c>
    </row>
    <row r="18">
      <c r="A18" s="6" t="inlineStr">
        <is>
          <t>Marketing and advertising</t>
        </is>
      </c>
      <c r="B18" s="7" t="n">
        <v>40000</v>
      </c>
      <c r="C18" s="7" t="n">
        <v>55000</v>
      </c>
      <c r="D18" s="7" t="n">
        <v>45000</v>
      </c>
      <c r="E18" s="7" t="n">
        <v>80000</v>
      </c>
      <c r="F18" s="7">
        <f>SUM(B18:E18)</f>
        <v/>
      </c>
      <c r="G18" s="8">
        <f>IF($F$9=0,"",F18/$F$9)</f>
        <v/>
      </c>
    </row>
    <row r="19">
      <c r="A19" s="6" t="inlineStr">
        <is>
          <t>Office and admin</t>
        </is>
      </c>
      <c r="B19" s="7" t="n">
        <v>25000</v>
      </c>
      <c r="C19" s="7" t="n">
        <v>24000</v>
      </c>
      <c r="D19" s="7" t="n">
        <v>26000</v>
      </c>
      <c r="E19" s="7" t="n">
        <v>28000</v>
      </c>
      <c r="F19" s="7">
        <f>SUM(B19:E19)</f>
        <v/>
      </c>
      <c r="G19" s="8">
        <f>IF($F$9=0,"",F19/$F$9)</f>
        <v/>
      </c>
    </row>
    <row r="20">
      <c r="A20" s="6" t="inlineStr">
        <is>
          <t>Depreciation</t>
        </is>
      </c>
      <c r="B20" s="7" t="n">
        <v>30000</v>
      </c>
      <c r="C20" s="7" t="n">
        <v>30000</v>
      </c>
      <c r="D20" s="7" t="n">
        <v>30000</v>
      </c>
      <c r="E20" s="7" t="n">
        <v>30000</v>
      </c>
      <c r="F20" s="7">
        <f>SUM(B20:E20)</f>
        <v/>
      </c>
      <c r="G20" s="8">
        <f>IF($F$9=0,"",F20/$F$9)</f>
        <v/>
      </c>
    </row>
    <row r="21">
      <c r="A21" s="9" t="inlineStr">
        <is>
          <t>Total operating expenses</t>
        </is>
      </c>
      <c r="B21" s="10">
        <f>SUM(B16:B20)</f>
        <v/>
      </c>
      <c r="C21" s="10">
        <f>SUM(C16:C20)</f>
        <v/>
      </c>
      <c r="D21" s="10">
        <f>SUM(D16:D20)</f>
        <v/>
      </c>
      <c r="E21" s="10">
        <f>SUM(E16:E20)</f>
        <v/>
      </c>
      <c r="F21" s="10">
        <f>SUM(B21:E21)</f>
        <v/>
      </c>
      <c r="G21" s="11">
        <f>IF($F$9=0,"",F21/$F$9)</f>
        <v/>
      </c>
    </row>
    <row r="22">
      <c r="A22" s="12" t="inlineStr">
        <is>
          <t>OPERATING PROFIT (EBIT)</t>
        </is>
      </c>
      <c r="B22" s="13">
        <f>B14-B21</f>
        <v/>
      </c>
      <c r="C22" s="13">
        <f>C14-C21</f>
        <v/>
      </c>
      <c r="D22" s="13">
        <f>D14-D21</f>
        <v/>
      </c>
      <c r="E22" s="13">
        <f>E14-E21</f>
        <v/>
      </c>
      <c r="F22" s="13">
        <f>SUM(B22:E22)</f>
        <v/>
      </c>
      <c r="G22" s="14">
        <f>IF($F$9=0,"",F22/$F$9)</f>
        <v/>
      </c>
    </row>
    <row r="23">
      <c r="A23" s="4" t="inlineStr">
        <is>
          <t>Other items</t>
        </is>
      </c>
      <c r="B23" s="5" t="n"/>
      <c r="C23" s="5" t="n"/>
      <c r="D23" s="5" t="n"/>
      <c r="E23" s="5" t="n"/>
      <c r="F23" s="5" t="n"/>
      <c r="G23" s="5" t="n"/>
    </row>
    <row r="24">
      <c r="A24" s="6" t="inlineStr">
        <is>
          <t>Interest expense</t>
        </is>
      </c>
      <c r="B24" s="7" t="n">
        <v>-20000</v>
      </c>
      <c r="C24" s="7" t="n">
        <v>-19000</v>
      </c>
      <c r="D24" s="7" t="n">
        <v>-18000</v>
      </c>
      <c r="E24" s="7" t="n">
        <v>-17000</v>
      </c>
      <c r="F24" s="7">
        <f>SUM(B24:E24)</f>
        <v/>
      </c>
      <c r="G24" s="8">
        <f>IF($F$9=0,"",F24/$F$9)</f>
        <v/>
      </c>
    </row>
    <row r="25">
      <c r="A25" s="6" t="inlineStr">
        <is>
          <t>Other income</t>
        </is>
      </c>
      <c r="B25" s="7" t="n">
        <v>5000</v>
      </c>
      <c r="C25" s="7" t="n">
        <v>4000</v>
      </c>
      <c r="D25" s="7" t="n">
        <v>6000</v>
      </c>
      <c r="E25" s="7" t="n">
        <v>8000</v>
      </c>
      <c r="F25" s="7">
        <f>SUM(B25:E25)</f>
        <v/>
      </c>
      <c r="G25" s="8">
        <f>IF($F$9=0,"",F25/$F$9)</f>
        <v/>
      </c>
    </row>
    <row r="26">
      <c r="A26" s="12" t="inlineStr">
        <is>
          <t>PROFIT BEFORE TAX</t>
        </is>
      </c>
      <c r="B26" s="13">
        <f>B22+SUM(B24:B25)</f>
        <v/>
      </c>
      <c r="C26" s="13">
        <f>C22+SUM(C24:C25)</f>
        <v/>
      </c>
      <c r="D26" s="13">
        <f>D22+SUM(D24:D25)</f>
        <v/>
      </c>
      <c r="E26" s="13">
        <f>E22+SUM(E24:E25)</f>
        <v/>
      </c>
      <c r="F26" s="13">
        <f>SUM(B26:E26)</f>
        <v/>
      </c>
      <c r="G26" s="14">
        <f>IF($F$9=0,"",F26/$F$9)</f>
        <v/>
      </c>
    </row>
    <row r="27">
      <c r="A27" s="9" t="inlineStr">
        <is>
          <t>Income tax (29%)</t>
        </is>
      </c>
      <c r="B27" s="10">
        <f>MAX(0,B26*0.29)</f>
        <v/>
      </c>
      <c r="C27" s="10">
        <f>MAX(0,C26*0.29)</f>
        <v/>
      </c>
      <c r="D27" s="10">
        <f>MAX(0,D26*0.29)</f>
        <v/>
      </c>
      <c r="E27" s="10">
        <f>MAX(0,E26*0.29)</f>
        <v/>
      </c>
      <c r="F27" s="10">
        <f>SUM(B27:E27)</f>
        <v/>
      </c>
      <c r="G27" s="11">
        <f>IF($F$9=0,"",F27/$F$9)</f>
        <v/>
      </c>
    </row>
    <row r="28">
      <c r="A28" s="12" t="inlineStr">
        <is>
          <t>NET PROFIT</t>
        </is>
      </c>
      <c r="B28" s="13">
        <f>B26-B27</f>
        <v/>
      </c>
      <c r="C28" s="13">
        <f>C26-C27</f>
        <v/>
      </c>
      <c r="D28" s="13">
        <f>D26-D27</f>
        <v/>
      </c>
      <c r="E28" s="13">
        <f>E26-E27</f>
        <v/>
      </c>
      <c r="F28" s="13">
        <f>SUM(B28:E28)</f>
        <v/>
      </c>
      <c r="G28" s="14">
        <f>IF($F$9=0,"",F28/$F$9)</f>
        <v/>
      </c>
    </row>
    <row r="30">
      <c r="A30" s="15" t="inlineStr">
        <is>
          <t>Net profit margin</t>
        </is>
      </c>
      <c r="F30" s="16">
        <f>F28/F9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2026-10-29T17:54:06Z</dcterms:created>
  <dcterms:modified xmlns:dcterms="http://purl.org/dc/terms/" xmlns:xsi="http://www.w3.org/2001/XMLSchema-instance" xsi:type="dcterms:W3CDTF">2026-10-29T17:54:06Z</dcterms:modified>
</cp:coreProperties>
</file>